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DVT/Audio/"/>
    </mc:Choice>
  </mc:AlternateContent>
  <xr:revisionPtr revIDLastSave="0" documentId="13_ncr:1_{D1AD3CBC-4DAB-AF42-BF86-6F722278EF82}" xr6:coauthVersionLast="43" xr6:coauthVersionMax="43" xr10:uidLastSave="{00000000-0000-0000-0000-000000000000}"/>
  <bookViews>
    <workbookView xWindow="0" yWindow="500" windowWidth="27600" windowHeight="1598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36" i="2" l="1"/>
  <c r="Q36" i="2"/>
  <c r="O36" i="2"/>
  <c r="S35" i="2"/>
  <c r="Q35" i="2"/>
  <c r="O35" i="2"/>
  <c r="S34" i="2"/>
  <c r="Q34" i="2"/>
  <c r="O34" i="2"/>
  <c r="S33" i="2"/>
  <c r="Q33" i="2"/>
  <c r="O33" i="2"/>
  <c r="S32" i="2"/>
  <c r="Q32" i="2"/>
  <c r="O32" i="2"/>
  <c r="S31" i="2"/>
  <c r="Q31" i="2"/>
  <c r="O31" i="2"/>
  <c r="S30" i="2"/>
  <c r="Q30" i="2"/>
  <c r="O30" i="2"/>
  <c r="S29" i="2"/>
  <c r="Q29" i="2"/>
  <c r="O29" i="2"/>
  <c r="S28" i="2"/>
  <c r="Q28" i="2"/>
  <c r="O28" i="2"/>
  <c r="S27" i="2"/>
  <c r="Q27" i="2"/>
  <c r="O27" i="2"/>
  <c r="S26" i="2"/>
  <c r="Q26" i="2"/>
  <c r="O26" i="2"/>
  <c r="S25" i="2"/>
  <c r="Q25" i="2"/>
  <c r="O25" i="2"/>
  <c r="S24" i="2"/>
  <c r="Q24" i="2"/>
  <c r="O24" i="2"/>
  <c r="S23" i="2"/>
  <c r="Q23" i="2"/>
  <c r="O23" i="2"/>
  <c r="S22" i="2"/>
  <c r="Q22" i="2"/>
  <c r="O22" i="2"/>
  <c r="S21" i="2"/>
  <c r="Q21" i="2"/>
  <c r="O21" i="2"/>
  <c r="S20" i="2"/>
  <c r="Q20" i="2"/>
  <c r="O20" i="2"/>
  <c r="S19" i="2"/>
  <c r="Q19" i="2"/>
  <c r="O19" i="2"/>
  <c r="S18" i="2"/>
  <c r="Q18" i="2"/>
  <c r="O18" i="2"/>
  <c r="S17" i="2"/>
  <c r="Q17" i="2"/>
  <c r="O17" i="2"/>
  <c r="S16" i="2"/>
  <c r="Q16" i="2"/>
  <c r="O16" i="2"/>
  <c r="S15" i="2"/>
  <c r="Q15" i="2"/>
  <c r="O15" i="2"/>
  <c r="S14" i="2"/>
  <c r="Q14" i="2"/>
  <c r="O14" i="2"/>
  <c r="S13" i="2"/>
  <c r="Q13" i="2"/>
  <c r="O13" i="2"/>
  <c r="S12" i="2"/>
  <c r="Q12" i="2"/>
  <c r="O12" i="2"/>
  <c r="S11" i="2"/>
  <c r="Q11" i="2"/>
  <c r="O11" i="2"/>
  <c r="S10" i="2"/>
  <c r="Q10" i="2"/>
  <c r="O10" i="2"/>
  <c r="S9" i="2"/>
  <c r="Q9" i="2"/>
  <c r="O9" i="2"/>
  <c r="S8" i="2"/>
  <c r="Q8" i="2"/>
  <c r="O8" i="2"/>
  <c r="S7" i="2"/>
  <c r="Q7" i="2"/>
  <c r="O7" i="2"/>
  <c r="S6" i="2"/>
  <c r="Q6" i="2"/>
  <c r="O6" i="2"/>
  <c r="S5" i="2"/>
  <c r="Q5" i="2"/>
  <c r="O5" i="2"/>
  <c r="S4" i="2"/>
  <c r="Q4" i="2"/>
  <c r="O4" i="2"/>
  <c r="M36" i="2" l="1"/>
  <c r="K36" i="2"/>
  <c r="I36" i="2"/>
  <c r="M35" i="2"/>
  <c r="K35" i="2"/>
  <c r="I35" i="2"/>
  <c r="M34" i="2"/>
  <c r="K34" i="2"/>
  <c r="I34" i="2"/>
  <c r="M33" i="2"/>
  <c r="K33" i="2"/>
  <c r="I33" i="2"/>
  <c r="M32" i="2"/>
  <c r="K32" i="2"/>
  <c r="I32" i="2"/>
  <c r="M31" i="2"/>
  <c r="K31" i="2"/>
  <c r="I31" i="2"/>
  <c r="M30" i="2"/>
  <c r="K30" i="2"/>
  <c r="I30" i="2"/>
  <c r="M29" i="2"/>
  <c r="K29" i="2"/>
  <c r="I29" i="2"/>
  <c r="M28" i="2"/>
  <c r="K28" i="2"/>
  <c r="I28" i="2"/>
  <c r="M27" i="2"/>
  <c r="K27" i="2"/>
  <c r="I27" i="2"/>
  <c r="M26" i="2"/>
  <c r="K26" i="2"/>
  <c r="I26" i="2"/>
  <c r="M25" i="2"/>
  <c r="K25" i="2"/>
  <c r="I25" i="2"/>
  <c r="M24" i="2"/>
  <c r="K24" i="2"/>
  <c r="I24" i="2"/>
  <c r="M23" i="2"/>
  <c r="K23" i="2"/>
  <c r="I23" i="2"/>
  <c r="M22" i="2"/>
  <c r="K22" i="2"/>
  <c r="I22" i="2"/>
  <c r="M21" i="2"/>
  <c r="K21" i="2"/>
  <c r="I21" i="2"/>
  <c r="M20" i="2"/>
  <c r="K20" i="2"/>
  <c r="I20" i="2"/>
  <c r="M19" i="2"/>
  <c r="K19" i="2"/>
  <c r="I19" i="2"/>
  <c r="M18" i="2"/>
  <c r="K18" i="2"/>
  <c r="I18" i="2"/>
  <c r="M17" i="2"/>
  <c r="K17" i="2"/>
  <c r="I17" i="2"/>
  <c r="M16" i="2"/>
  <c r="K16" i="2"/>
  <c r="I16" i="2"/>
  <c r="M15" i="2"/>
  <c r="K15" i="2"/>
  <c r="I15" i="2"/>
  <c r="M14" i="2"/>
  <c r="K14" i="2"/>
  <c r="I14" i="2"/>
  <c r="M13" i="2"/>
  <c r="K13" i="2"/>
  <c r="I13" i="2"/>
  <c r="M12" i="2"/>
  <c r="K12" i="2"/>
  <c r="I12" i="2"/>
  <c r="M11" i="2"/>
  <c r="K11" i="2"/>
  <c r="I11" i="2"/>
  <c r="M10" i="2"/>
  <c r="K10" i="2"/>
  <c r="I10" i="2"/>
  <c r="M9" i="2"/>
  <c r="K9" i="2"/>
  <c r="I9" i="2"/>
  <c r="M8" i="2"/>
  <c r="K8" i="2"/>
  <c r="I8" i="2"/>
  <c r="M7" i="2"/>
  <c r="K7" i="2"/>
  <c r="I7" i="2"/>
  <c r="M6" i="2"/>
  <c r="K6" i="2"/>
  <c r="I6" i="2"/>
  <c r="M5" i="2"/>
  <c r="K5" i="2"/>
  <c r="I5" i="2"/>
  <c r="M4" i="2"/>
  <c r="K4" i="2"/>
  <c r="I4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4" i="2"/>
  <c r="C6" i="2" l="1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5" i="2"/>
  <c r="C4" i="2"/>
</calcChain>
</file>

<file path=xl/sharedStrings.xml><?xml version="1.0" encoding="utf-8"?>
<sst xmlns="http://schemas.openxmlformats.org/spreadsheetml/2006/main" count="32" uniqueCount="10">
  <si>
    <t>Voltage(AC)</t>
    <phoneticPr fontId="1" type="noConversion"/>
  </si>
  <si>
    <t>Level</t>
    <phoneticPr fontId="1" type="noConversion"/>
  </si>
  <si>
    <t>Power(W)</t>
    <phoneticPr fontId="1" type="noConversion"/>
  </si>
  <si>
    <t>Note:</t>
    <phoneticPr fontId="1" type="noConversion"/>
  </si>
  <si>
    <t>Full Range(4ohm)-1KHz 0dBFS</t>
    <phoneticPr fontId="1" type="noConversion"/>
  </si>
  <si>
    <t>Woofer(3ohm)-100Hz 0dBFS</t>
    <phoneticPr fontId="1" type="noConversion"/>
  </si>
  <si>
    <t>Woofer(3ohm)-1KHz 0dBFS</t>
    <phoneticPr fontId="1" type="noConversion"/>
  </si>
  <si>
    <t xml:space="preserve"> Wellang driver limit: woofer: 30W, full range: 8W
Image: 8/18 D216 daily build image
Amp board: 0x21 (Rework: WCLK/BCLK)</t>
    <phoneticPr fontId="1" type="noConversion"/>
  </si>
  <si>
    <t xml:space="preserve"> Wellang driver limit: woofer: 30W, full range: 8W
Image: 8/19 D217 daily build image
Amp board: 0x0A (non-rework: WCLK/BCLK)</t>
    <phoneticPr fontId="1" type="noConversion"/>
  </si>
  <si>
    <t xml:space="preserve"> Wellang driver limit: woofer: 30W, full range: 8W
Image: 0824+mantis1326 Wellang 6.5db and DRC on
Amp board: 0x21 (Rework: WCLK/BCLK)
 - EQ = Off
 - DRC = On
 - CH1/CH2 Volume : +6.5dB (Input Level = -6.5dB base on)
 - Woofer = 30W (DRC = 30W)
 - Full Range = 8W (DRC = 8W)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</si>
</sst>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rgb="FF0070C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1" xfId="0" applyFon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"/>
  <sheetViews>
    <sheetView tabSelected="1" zoomScale="91" zoomScaleNormal="108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L12" sqref="L12"/>
    </sheetView>
  </sheetViews>
  <sheetFormatPr baseColWidth="10" defaultColWidth="8.83203125" defaultRowHeight="15"/>
  <cols>
    <col min="2" max="3" width="13.83203125" customWidth="1"/>
    <col min="4" max="6" width="14.6640625" customWidth="1"/>
    <col min="7" max="7" width="19.6640625" customWidth="1"/>
    <col min="8" max="9" width="13.83203125" customWidth="1"/>
    <col min="10" max="12" width="14.6640625" customWidth="1"/>
    <col min="13" max="13" width="19.6640625" customWidth="1"/>
    <col min="14" max="15" width="13.83203125" customWidth="1"/>
    <col min="16" max="18" width="14.6640625" customWidth="1"/>
    <col min="19" max="19" width="19.6640625" customWidth="1"/>
  </cols>
  <sheetData>
    <row r="1" spans="1:19" ht="138" customHeight="1">
      <c r="A1" s="1" t="s">
        <v>3</v>
      </c>
      <c r="B1" s="6" t="s">
        <v>8</v>
      </c>
      <c r="C1" s="6"/>
      <c r="D1" s="6"/>
      <c r="E1" s="6"/>
      <c r="F1" s="6"/>
      <c r="G1" s="6"/>
      <c r="H1" s="6" t="s">
        <v>7</v>
      </c>
      <c r="I1" s="6"/>
      <c r="J1" s="6"/>
      <c r="K1" s="6"/>
      <c r="L1" s="6"/>
      <c r="M1" s="6"/>
      <c r="N1" s="6" t="s">
        <v>9</v>
      </c>
      <c r="O1" s="6"/>
      <c r="P1" s="6"/>
      <c r="Q1" s="6"/>
      <c r="R1" s="6"/>
      <c r="S1" s="6"/>
    </row>
    <row r="2" spans="1:19">
      <c r="A2" s="2"/>
      <c r="B2" s="4" t="s">
        <v>4</v>
      </c>
      <c r="C2" s="5"/>
      <c r="D2" s="4" t="s">
        <v>6</v>
      </c>
      <c r="E2" s="5"/>
      <c r="F2" s="4" t="s">
        <v>5</v>
      </c>
      <c r="G2" s="5"/>
      <c r="H2" s="4" t="s">
        <v>4</v>
      </c>
      <c r="I2" s="5"/>
      <c r="J2" s="4" t="s">
        <v>6</v>
      </c>
      <c r="K2" s="5"/>
      <c r="L2" s="4" t="s">
        <v>5</v>
      </c>
      <c r="M2" s="5"/>
      <c r="N2" s="4" t="s">
        <v>4</v>
      </c>
      <c r="O2" s="5"/>
      <c r="P2" s="4" t="s">
        <v>6</v>
      </c>
      <c r="Q2" s="5"/>
      <c r="R2" s="4" t="s">
        <v>5</v>
      </c>
      <c r="S2" s="5"/>
    </row>
    <row r="3" spans="1:19">
      <c r="A3" s="2" t="s">
        <v>1</v>
      </c>
      <c r="B3" s="2" t="s">
        <v>0</v>
      </c>
      <c r="C3" s="2" t="s">
        <v>2</v>
      </c>
      <c r="D3" s="2" t="s">
        <v>0</v>
      </c>
      <c r="E3" s="2" t="s">
        <v>2</v>
      </c>
      <c r="F3" s="2" t="s">
        <v>0</v>
      </c>
      <c r="G3" s="2" t="s">
        <v>2</v>
      </c>
      <c r="H3" s="2" t="s">
        <v>0</v>
      </c>
      <c r="I3" s="2" t="s">
        <v>2</v>
      </c>
      <c r="J3" s="2" t="s">
        <v>0</v>
      </c>
      <c r="K3" s="2" t="s">
        <v>2</v>
      </c>
      <c r="L3" s="2" t="s">
        <v>0</v>
      </c>
      <c r="M3" s="2" t="s">
        <v>2</v>
      </c>
      <c r="N3" s="2" t="s">
        <v>0</v>
      </c>
      <c r="O3" s="2" t="s">
        <v>2</v>
      </c>
      <c r="P3" s="2" t="s">
        <v>0</v>
      </c>
      <c r="Q3" s="2" t="s">
        <v>2</v>
      </c>
      <c r="R3" s="2" t="s">
        <v>0</v>
      </c>
      <c r="S3" s="2" t="s">
        <v>2</v>
      </c>
    </row>
    <row r="4" spans="1:19">
      <c r="A4" s="2">
        <v>32</v>
      </c>
      <c r="B4" s="3">
        <v>3.2</v>
      </c>
      <c r="C4" s="3">
        <f>B4*B4/4</f>
        <v>2.5600000000000005</v>
      </c>
      <c r="D4" s="3">
        <v>5.63</v>
      </c>
      <c r="E4" s="3">
        <f>D4*D4/3</f>
        <v>10.565633333333333</v>
      </c>
      <c r="F4" s="3">
        <v>8.23</v>
      </c>
      <c r="G4" s="3">
        <f t="shared" ref="G4:G35" si="0">F4*F4/3</f>
        <v>22.577633333333335</v>
      </c>
      <c r="H4" s="7">
        <v>4.74</v>
      </c>
      <c r="I4" s="7">
        <f>H4*H4/4</f>
        <v>5.6169000000000002</v>
      </c>
      <c r="J4" s="7">
        <v>7.92</v>
      </c>
      <c r="K4" s="7">
        <f>J4*J4/3</f>
        <v>20.908799999999999</v>
      </c>
      <c r="L4" s="7">
        <v>6.35</v>
      </c>
      <c r="M4" s="7">
        <f t="shared" ref="M4:M35" si="1">L4*L4/3</f>
        <v>13.440833333333332</v>
      </c>
      <c r="N4" s="8">
        <v>5.16</v>
      </c>
      <c r="O4" s="8">
        <f>N4*N4/4</f>
        <v>6.6564000000000005</v>
      </c>
      <c r="P4" s="8">
        <v>8.6300000000000008</v>
      </c>
      <c r="Q4" s="8">
        <f>P4*P4/3</f>
        <v>24.825633333333339</v>
      </c>
      <c r="R4" s="8">
        <v>8.74</v>
      </c>
      <c r="S4" s="8">
        <f t="shared" ref="S4:S35" si="2">R4*R4/3</f>
        <v>25.462533333333337</v>
      </c>
    </row>
    <row r="5" spans="1:19">
      <c r="A5" s="2">
        <v>31</v>
      </c>
      <c r="B5" s="3">
        <v>4.5</v>
      </c>
      <c r="C5" s="3">
        <f>B5*B5/4</f>
        <v>5.0625</v>
      </c>
      <c r="D5" s="3">
        <v>7.42</v>
      </c>
      <c r="E5" s="3">
        <f t="shared" ref="E5:E36" si="3">D5*D5/3</f>
        <v>18.352133333333331</v>
      </c>
      <c r="F5" s="3">
        <v>8.8000000000000007</v>
      </c>
      <c r="G5" s="3">
        <f t="shared" si="0"/>
        <v>25.813333333333336</v>
      </c>
      <c r="H5" s="7">
        <v>3.77</v>
      </c>
      <c r="I5" s="7">
        <f>H5*H5/4</f>
        <v>3.5532249999999999</v>
      </c>
      <c r="J5" s="7">
        <v>6.34</v>
      </c>
      <c r="K5" s="7">
        <f t="shared" ref="K5:K36" si="4">J5*J5/3</f>
        <v>13.398533333333333</v>
      </c>
      <c r="L5" s="7">
        <v>5.5</v>
      </c>
      <c r="M5" s="7">
        <f t="shared" si="1"/>
        <v>10.083333333333334</v>
      </c>
      <c r="N5" s="8">
        <v>5.16</v>
      </c>
      <c r="O5" s="8">
        <f>N5*N5/4</f>
        <v>6.6564000000000005</v>
      </c>
      <c r="P5" s="8">
        <v>8.6300000000000008</v>
      </c>
      <c r="Q5" s="8">
        <f t="shared" ref="Q5:Q36" si="5">P5*P5/3</f>
        <v>24.825633333333339</v>
      </c>
      <c r="R5" s="8">
        <v>8.74</v>
      </c>
      <c r="S5" s="8">
        <f t="shared" si="2"/>
        <v>25.462533333333337</v>
      </c>
    </row>
    <row r="6" spans="1:19">
      <c r="A6" s="2">
        <v>30</v>
      </c>
      <c r="B6" s="1">
        <v>4.8600000000000003</v>
      </c>
      <c r="C6" s="1">
        <f t="shared" ref="C6:C36" si="6">B6*B6/4</f>
        <v>5.9049000000000005</v>
      </c>
      <c r="D6" s="1">
        <v>8.0399999999999991</v>
      </c>
      <c r="E6" s="7">
        <f t="shared" si="3"/>
        <v>21.547199999999993</v>
      </c>
      <c r="F6" s="1">
        <v>8.84</v>
      </c>
      <c r="G6" s="1">
        <f t="shared" si="0"/>
        <v>26.048533333333335</v>
      </c>
      <c r="H6" s="7">
        <v>3.23</v>
      </c>
      <c r="I6" s="7">
        <f t="shared" ref="I6:I36" si="7">H6*H6/4</f>
        <v>2.608225</v>
      </c>
      <c r="J6" s="7">
        <v>5.33</v>
      </c>
      <c r="K6" s="7">
        <f t="shared" si="4"/>
        <v>9.4696333333333325</v>
      </c>
      <c r="L6" s="7">
        <v>4.93</v>
      </c>
      <c r="M6" s="7">
        <f t="shared" si="1"/>
        <v>8.1016333333333321</v>
      </c>
      <c r="N6" s="8">
        <v>5.16</v>
      </c>
      <c r="O6" s="8">
        <f t="shared" ref="O6:O36" si="8">N6*N6/4</f>
        <v>6.6564000000000005</v>
      </c>
      <c r="P6" s="8">
        <v>8.6300000000000008</v>
      </c>
      <c r="Q6" s="8">
        <f t="shared" si="5"/>
        <v>24.825633333333339</v>
      </c>
      <c r="R6" s="8">
        <v>8.74</v>
      </c>
      <c r="S6" s="8">
        <f t="shared" si="2"/>
        <v>25.462533333333337</v>
      </c>
    </row>
    <row r="7" spans="1:19">
      <c r="A7" s="2">
        <v>29</v>
      </c>
      <c r="B7" s="1">
        <v>4.68</v>
      </c>
      <c r="C7" s="1">
        <f t="shared" si="6"/>
        <v>5.4755999999999991</v>
      </c>
      <c r="D7" s="1">
        <v>7.74</v>
      </c>
      <c r="E7" s="7">
        <f t="shared" si="3"/>
        <v>19.969200000000001</v>
      </c>
      <c r="F7" s="1">
        <v>8.52</v>
      </c>
      <c r="G7" s="1">
        <f t="shared" si="0"/>
        <v>24.196799999999996</v>
      </c>
      <c r="H7" s="7">
        <v>2.72</v>
      </c>
      <c r="I7" s="7">
        <f t="shared" si="7"/>
        <v>1.8496000000000004</v>
      </c>
      <c r="J7" s="7">
        <v>4.46</v>
      </c>
      <c r="K7" s="7">
        <f t="shared" si="4"/>
        <v>6.6305333333333332</v>
      </c>
      <c r="L7" s="7">
        <v>4.4000000000000004</v>
      </c>
      <c r="M7" s="7">
        <f t="shared" si="1"/>
        <v>6.453333333333334</v>
      </c>
      <c r="N7" s="8">
        <v>5.16</v>
      </c>
      <c r="O7" s="8">
        <f t="shared" si="8"/>
        <v>6.6564000000000005</v>
      </c>
      <c r="P7" s="8">
        <v>8.6300000000000008</v>
      </c>
      <c r="Q7" s="8">
        <f t="shared" si="5"/>
        <v>24.825633333333339</v>
      </c>
      <c r="R7" s="8">
        <v>8.74</v>
      </c>
      <c r="S7" s="8">
        <f t="shared" si="2"/>
        <v>25.462533333333337</v>
      </c>
    </row>
    <row r="8" spans="1:19">
      <c r="A8" s="2">
        <v>28</v>
      </c>
      <c r="B8" s="1">
        <v>4.43</v>
      </c>
      <c r="C8" s="1">
        <f t="shared" si="6"/>
        <v>4.9062249999999992</v>
      </c>
      <c r="D8" s="1">
        <v>7.4</v>
      </c>
      <c r="E8" s="7">
        <f t="shared" si="3"/>
        <v>18.253333333333334</v>
      </c>
      <c r="F8" s="1">
        <v>7.24</v>
      </c>
      <c r="G8" s="1">
        <f t="shared" si="0"/>
        <v>17.472533333333335</v>
      </c>
      <c r="H8" s="7">
        <v>2.2799999999999998</v>
      </c>
      <c r="I8" s="7">
        <f t="shared" si="7"/>
        <v>1.2995999999999999</v>
      </c>
      <c r="J8" s="7">
        <v>3.77</v>
      </c>
      <c r="K8" s="7">
        <f t="shared" si="4"/>
        <v>4.7376333333333331</v>
      </c>
      <c r="L8" s="7">
        <v>3.7</v>
      </c>
      <c r="M8" s="7">
        <f t="shared" si="1"/>
        <v>4.5633333333333335</v>
      </c>
      <c r="N8" s="7">
        <v>4.66</v>
      </c>
      <c r="O8" s="7">
        <f t="shared" si="8"/>
        <v>5.4289000000000005</v>
      </c>
      <c r="P8" s="7">
        <v>7.81</v>
      </c>
      <c r="Q8" s="7">
        <f t="shared" si="5"/>
        <v>20.332033333333332</v>
      </c>
      <c r="R8" s="7">
        <v>7.68</v>
      </c>
      <c r="S8" s="7">
        <f t="shared" si="2"/>
        <v>19.660799999999998</v>
      </c>
    </row>
    <row r="9" spans="1:19">
      <c r="A9" s="2">
        <v>27</v>
      </c>
      <c r="B9" s="1">
        <v>3.73</v>
      </c>
      <c r="C9" s="1">
        <f t="shared" si="6"/>
        <v>3.4782250000000001</v>
      </c>
      <c r="D9" s="1">
        <v>6.23</v>
      </c>
      <c r="E9" s="7">
        <f t="shared" si="3"/>
        <v>12.937633333333336</v>
      </c>
      <c r="F9" s="1">
        <v>6.1</v>
      </c>
      <c r="G9" s="1">
        <f t="shared" si="0"/>
        <v>12.403333333333331</v>
      </c>
      <c r="H9" s="7">
        <v>1.91</v>
      </c>
      <c r="I9" s="7">
        <f t="shared" si="7"/>
        <v>0.91202499999999997</v>
      </c>
      <c r="J9" s="7">
        <v>3.1619999999999999</v>
      </c>
      <c r="K9" s="7">
        <f t="shared" si="4"/>
        <v>3.332748</v>
      </c>
      <c r="L9" s="7">
        <v>3.1259999999999999</v>
      </c>
      <c r="M9" s="7">
        <f t="shared" si="1"/>
        <v>3.2572919999999996</v>
      </c>
      <c r="N9" s="7">
        <v>3.93</v>
      </c>
      <c r="O9" s="7">
        <f t="shared" si="8"/>
        <v>3.8612250000000001</v>
      </c>
      <c r="P9" s="7">
        <v>6.59</v>
      </c>
      <c r="Q9" s="7">
        <f t="shared" si="5"/>
        <v>14.476033333333334</v>
      </c>
      <c r="R9" s="7">
        <v>6.5</v>
      </c>
      <c r="S9" s="7">
        <f t="shared" si="2"/>
        <v>14.083333333333334</v>
      </c>
    </row>
    <row r="10" spans="1:19">
      <c r="A10" s="2">
        <v>26</v>
      </c>
      <c r="B10" s="1">
        <v>3.1859999999999999</v>
      </c>
      <c r="C10" s="1">
        <f t="shared" si="6"/>
        <v>2.537649</v>
      </c>
      <c r="D10" s="1">
        <v>5.24</v>
      </c>
      <c r="E10" s="7">
        <f t="shared" si="3"/>
        <v>9.1525333333333343</v>
      </c>
      <c r="F10" s="1">
        <v>5.13</v>
      </c>
      <c r="G10" s="1">
        <f t="shared" si="0"/>
        <v>8.7722999999999995</v>
      </c>
      <c r="H10" s="7">
        <v>1.6</v>
      </c>
      <c r="I10" s="7">
        <f t="shared" si="7"/>
        <v>0.64000000000000012</v>
      </c>
      <c r="J10" s="7">
        <v>2.65</v>
      </c>
      <c r="K10" s="7">
        <f t="shared" si="4"/>
        <v>2.3408333333333333</v>
      </c>
      <c r="L10" s="7">
        <v>2.62</v>
      </c>
      <c r="M10" s="7">
        <f t="shared" si="1"/>
        <v>2.2881333333333336</v>
      </c>
      <c r="N10" s="7">
        <v>3.35</v>
      </c>
      <c r="O10" s="7">
        <f t="shared" si="8"/>
        <v>2.805625</v>
      </c>
      <c r="P10" s="7">
        <v>5.54</v>
      </c>
      <c r="Q10" s="7">
        <f t="shared" si="5"/>
        <v>10.230533333333334</v>
      </c>
      <c r="R10" s="7">
        <v>5.47</v>
      </c>
      <c r="S10" s="7">
        <f t="shared" si="2"/>
        <v>9.973633333333332</v>
      </c>
    </row>
    <row r="11" spans="1:19">
      <c r="A11" s="2">
        <v>25</v>
      </c>
      <c r="B11" s="1">
        <v>2.67</v>
      </c>
      <c r="C11" s="1">
        <f t="shared" si="6"/>
        <v>1.7822249999999999</v>
      </c>
      <c r="D11" s="1">
        <v>4.4000000000000004</v>
      </c>
      <c r="E11" s="7">
        <f t="shared" si="3"/>
        <v>6.453333333333334</v>
      </c>
      <c r="F11" s="1">
        <v>4.3099999999999996</v>
      </c>
      <c r="G11" s="1">
        <f t="shared" si="0"/>
        <v>6.1920333333333319</v>
      </c>
      <c r="H11" s="7">
        <v>1.34</v>
      </c>
      <c r="I11" s="7">
        <f t="shared" si="7"/>
        <v>0.44890000000000008</v>
      </c>
      <c r="J11" s="7">
        <v>2.2200000000000002</v>
      </c>
      <c r="K11" s="7">
        <f t="shared" si="4"/>
        <v>1.6428000000000003</v>
      </c>
      <c r="L11" s="7">
        <v>2.1949999999999998</v>
      </c>
      <c r="M11" s="7">
        <f t="shared" si="1"/>
        <v>1.6060083333333333</v>
      </c>
      <c r="N11" s="7">
        <v>2.8119999999999998</v>
      </c>
      <c r="O11" s="7">
        <f t="shared" si="8"/>
        <v>1.9768359999999998</v>
      </c>
      <c r="P11" s="7">
        <v>4.6399999999999997</v>
      </c>
      <c r="Q11" s="7">
        <f t="shared" si="5"/>
        <v>7.1765333333333325</v>
      </c>
      <c r="R11" s="7">
        <v>4.6100000000000003</v>
      </c>
      <c r="S11" s="7">
        <f t="shared" si="2"/>
        <v>7.0840333333333341</v>
      </c>
    </row>
    <row r="12" spans="1:19">
      <c r="A12" s="2">
        <v>24</v>
      </c>
      <c r="B12" s="1">
        <v>2.2410000000000001</v>
      </c>
      <c r="C12" s="1">
        <f t="shared" si="6"/>
        <v>1.2555202500000002</v>
      </c>
      <c r="D12" s="1">
        <v>3.67</v>
      </c>
      <c r="E12" s="7">
        <f t="shared" si="3"/>
        <v>4.4896333333333329</v>
      </c>
      <c r="F12" s="1">
        <v>3.62</v>
      </c>
      <c r="G12" s="1">
        <f t="shared" si="0"/>
        <v>4.3681333333333336</v>
      </c>
      <c r="H12" s="7">
        <v>1.1200000000000001</v>
      </c>
      <c r="I12" s="7">
        <f t="shared" si="7"/>
        <v>0.31360000000000005</v>
      </c>
      <c r="J12" s="7">
        <v>1.86</v>
      </c>
      <c r="K12" s="7">
        <f t="shared" si="4"/>
        <v>1.1532000000000002</v>
      </c>
      <c r="L12" s="7">
        <v>1.8380000000000001</v>
      </c>
      <c r="M12" s="7">
        <f t="shared" si="1"/>
        <v>1.1260813333333335</v>
      </c>
      <c r="N12" s="7">
        <v>2.36</v>
      </c>
      <c r="O12" s="7">
        <f t="shared" si="8"/>
        <v>1.3923999999999999</v>
      </c>
      <c r="P12" s="7">
        <v>3.88</v>
      </c>
      <c r="Q12" s="7">
        <f t="shared" si="5"/>
        <v>5.0181333333333331</v>
      </c>
      <c r="R12" s="7">
        <v>3.86</v>
      </c>
      <c r="S12" s="7">
        <f t="shared" si="2"/>
        <v>4.9665333333333335</v>
      </c>
    </row>
    <row r="13" spans="1:19">
      <c r="A13" s="2">
        <v>23</v>
      </c>
      <c r="B13" s="1">
        <v>1.7709999999999999</v>
      </c>
      <c r="C13" s="1">
        <f t="shared" si="6"/>
        <v>0.7841102499999999</v>
      </c>
      <c r="D13" s="1">
        <v>2.96</v>
      </c>
      <c r="E13" s="7">
        <f t="shared" si="3"/>
        <v>2.9205333333333332</v>
      </c>
      <c r="F13" s="1">
        <v>2.8940000000000001</v>
      </c>
      <c r="G13" s="1">
        <f t="shared" si="0"/>
        <v>2.7917453333333335</v>
      </c>
      <c r="H13" s="7">
        <v>0.88300000000000001</v>
      </c>
      <c r="I13" s="7">
        <f t="shared" si="7"/>
        <v>0.19492224999999999</v>
      </c>
      <c r="J13" s="7">
        <v>1.4650000000000001</v>
      </c>
      <c r="K13" s="7">
        <f t="shared" si="4"/>
        <v>0.71540833333333342</v>
      </c>
      <c r="L13" s="7">
        <v>1.448</v>
      </c>
      <c r="M13" s="7">
        <f t="shared" si="1"/>
        <v>0.69890133333333326</v>
      </c>
      <c r="N13" s="7">
        <v>1.8620000000000001</v>
      </c>
      <c r="O13" s="7">
        <f t="shared" si="8"/>
        <v>0.86676100000000011</v>
      </c>
      <c r="P13" s="7">
        <v>3.1110000000000002</v>
      </c>
      <c r="Q13" s="7">
        <f t="shared" si="5"/>
        <v>3.2261070000000007</v>
      </c>
      <c r="R13" s="7">
        <v>3.0569999999999999</v>
      </c>
      <c r="S13" s="7">
        <f t="shared" si="2"/>
        <v>3.1150829999999998</v>
      </c>
    </row>
    <row r="14" spans="1:19">
      <c r="A14" s="2">
        <v>22</v>
      </c>
      <c r="B14" s="1">
        <v>1.4319999999999999</v>
      </c>
      <c r="C14" s="1">
        <f t="shared" si="6"/>
        <v>0.512656</v>
      </c>
      <c r="D14" s="1">
        <v>2.39</v>
      </c>
      <c r="E14" s="7">
        <f t="shared" si="3"/>
        <v>1.9040333333333335</v>
      </c>
      <c r="F14" s="1">
        <v>2.3410000000000002</v>
      </c>
      <c r="G14" s="1">
        <f t="shared" si="0"/>
        <v>1.8267603333333335</v>
      </c>
      <c r="H14" s="7">
        <v>0.71399999999999997</v>
      </c>
      <c r="I14" s="7">
        <f t="shared" si="7"/>
        <v>0.12744899999999998</v>
      </c>
      <c r="J14" s="7">
        <v>1.1830000000000001</v>
      </c>
      <c r="K14" s="7">
        <f t="shared" si="4"/>
        <v>0.4664963333333334</v>
      </c>
      <c r="L14" s="7">
        <v>1.169</v>
      </c>
      <c r="M14" s="7">
        <f t="shared" si="1"/>
        <v>0.45552033333333336</v>
      </c>
      <c r="N14" s="7">
        <v>1.5089999999999999</v>
      </c>
      <c r="O14" s="7">
        <f t="shared" si="8"/>
        <v>0.56927024999999998</v>
      </c>
      <c r="P14" s="7">
        <v>2.5150000000000001</v>
      </c>
      <c r="Q14" s="7">
        <f t="shared" si="5"/>
        <v>2.1084083333333337</v>
      </c>
      <c r="R14" s="7">
        <v>2.4780000000000002</v>
      </c>
      <c r="S14" s="7">
        <f t="shared" si="2"/>
        <v>2.0468280000000001</v>
      </c>
    </row>
    <row r="15" spans="1:19">
      <c r="A15" s="2">
        <v>21</v>
      </c>
      <c r="B15" s="1">
        <v>1.24</v>
      </c>
      <c r="C15" s="1">
        <f t="shared" si="6"/>
        <v>0.38440000000000002</v>
      </c>
      <c r="D15" s="1">
        <v>2.0699999999999998</v>
      </c>
      <c r="E15" s="7">
        <f t="shared" si="3"/>
        <v>1.4282999999999999</v>
      </c>
      <c r="F15" s="1">
        <v>2.028</v>
      </c>
      <c r="G15" s="1">
        <f t="shared" si="0"/>
        <v>1.3709280000000001</v>
      </c>
      <c r="H15" s="7">
        <v>0.61399999999999999</v>
      </c>
      <c r="I15" s="7">
        <f t="shared" si="7"/>
        <v>9.4248999999999999E-2</v>
      </c>
      <c r="J15" s="7">
        <v>1.024</v>
      </c>
      <c r="K15" s="7">
        <f t="shared" si="4"/>
        <v>0.3495253333333333</v>
      </c>
      <c r="L15" s="7">
        <v>1.012</v>
      </c>
      <c r="M15" s="7">
        <f t="shared" si="1"/>
        <v>0.34138133333333331</v>
      </c>
      <c r="N15" s="7">
        <v>1.306</v>
      </c>
      <c r="O15" s="7">
        <f t="shared" si="8"/>
        <v>0.42640900000000004</v>
      </c>
      <c r="P15" s="7">
        <v>2.1800000000000002</v>
      </c>
      <c r="Q15" s="7">
        <f t="shared" si="5"/>
        <v>1.5841333333333336</v>
      </c>
      <c r="R15" s="7">
        <v>2.1480000000000001</v>
      </c>
      <c r="S15" s="7">
        <f t="shared" si="2"/>
        <v>1.5379680000000002</v>
      </c>
    </row>
    <row r="16" spans="1:19">
      <c r="A16" s="2">
        <v>20</v>
      </c>
      <c r="B16" s="1">
        <v>1.0389999999999999</v>
      </c>
      <c r="C16" s="1">
        <f t="shared" si="6"/>
        <v>0.26988024999999993</v>
      </c>
      <c r="D16" s="1">
        <v>1.73</v>
      </c>
      <c r="E16" s="7">
        <f t="shared" si="3"/>
        <v>0.99763333333333337</v>
      </c>
      <c r="F16" s="1">
        <v>1.6950000000000001</v>
      </c>
      <c r="G16" s="1">
        <f t="shared" si="0"/>
        <v>0.95767500000000005</v>
      </c>
      <c r="H16" s="7">
        <v>0.51600000000000001</v>
      </c>
      <c r="I16" s="7">
        <f t="shared" si="7"/>
        <v>6.6563999999999998E-2</v>
      </c>
      <c r="J16" s="7">
        <v>0.85599999999999998</v>
      </c>
      <c r="K16" s="7">
        <f t="shared" si="4"/>
        <v>0.24424533333333331</v>
      </c>
      <c r="L16" s="7">
        <v>0.84399999999999997</v>
      </c>
      <c r="M16" s="7">
        <f t="shared" si="1"/>
        <v>0.23744533333333331</v>
      </c>
      <c r="N16" s="7">
        <v>1.093</v>
      </c>
      <c r="O16" s="7">
        <f t="shared" si="8"/>
        <v>0.29866224999999996</v>
      </c>
      <c r="P16" s="7">
        <v>1.821</v>
      </c>
      <c r="Q16" s="7">
        <f t="shared" si="5"/>
        <v>1.1053469999999999</v>
      </c>
      <c r="R16" s="7">
        <v>1.7949999999999999</v>
      </c>
      <c r="S16" s="7">
        <f t="shared" si="2"/>
        <v>1.0740083333333332</v>
      </c>
    </row>
    <row r="17" spans="1:19">
      <c r="A17" s="2">
        <v>19</v>
      </c>
      <c r="B17" s="1">
        <v>0.86799999999999999</v>
      </c>
      <c r="C17" s="1">
        <f t="shared" si="6"/>
        <v>0.188356</v>
      </c>
      <c r="D17" s="1">
        <v>1.45</v>
      </c>
      <c r="E17" s="7">
        <f t="shared" si="3"/>
        <v>0.70083333333333331</v>
      </c>
      <c r="F17" s="1">
        <v>1.4159999999999999</v>
      </c>
      <c r="G17" s="1">
        <f t="shared" si="0"/>
        <v>0.66835199999999995</v>
      </c>
      <c r="H17" s="7">
        <v>0.43099999999999999</v>
      </c>
      <c r="I17" s="7">
        <f t="shared" si="7"/>
        <v>4.6440249999999995E-2</v>
      </c>
      <c r="J17" s="7">
        <v>0.71499999999999997</v>
      </c>
      <c r="K17" s="7">
        <f t="shared" si="4"/>
        <v>0.1704083333333333</v>
      </c>
      <c r="L17" s="7">
        <v>0.70599999999999996</v>
      </c>
      <c r="M17" s="7">
        <f t="shared" si="1"/>
        <v>0.16614533333333331</v>
      </c>
      <c r="N17" s="7">
        <v>0.91500000000000004</v>
      </c>
      <c r="O17" s="7">
        <f t="shared" si="8"/>
        <v>0.20930625000000003</v>
      </c>
      <c r="P17" s="7">
        <v>1.524</v>
      </c>
      <c r="Q17" s="7">
        <f t="shared" si="5"/>
        <v>0.7741920000000001</v>
      </c>
      <c r="R17" s="7">
        <v>1.5009999999999999</v>
      </c>
      <c r="S17" s="7">
        <f t="shared" si="2"/>
        <v>0.75100033333333327</v>
      </c>
    </row>
    <row r="18" spans="1:19">
      <c r="A18" s="2">
        <v>18</v>
      </c>
      <c r="B18" s="1">
        <v>0.72699999999999998</v>
      </c>
      <c r="C18" s="1">
        <f t="shared" si="6"/>
        <v>0.13213224999999998</v>
      </c>
      <c r="D18" s="1">
        <v>1.21</v>
      </c>
      <c r="E18" s="7">
        <f t="shared" si="3"/>
        <v>0.48803333333333332</v>
      </c>
      <c r="F18" s="1">
        <v>1.1819999999999999</v>
      </c>
      <c r="G18" s="1">
        <f t="shared" si="0"/>
        <v>0.46570799999999996</v>
      </c>
      <c r="H18" s="7">
        <v>0.36</v>
      </c>
      <c r="I18" s="7">
        <f t="shared" si="7"/>
        <v>3.2399999999999998E-2</v>
      </c>
      <c r="J18" s="7">
        <v>0.59799999999999998</v>
      </c>
      <c r="K18" s="7">
        <f t="shared" si="4"/>
        <v>0.11920133333333333</v>
      </c>
      <c r="L18" s="7">
        <v>0.59</v>
      </c>
      <c r="M18" s="7">
        <f t="shared" si="1"/>
        <v>0.11603333333333332</v>
      </c>
      <c r="N18" s="7">
        <v>0.76600000000000001</v>
      </c>
      <c r="O18" s="7">
        <f t="shared" si="8"/>
        <v>0.14668900000000001</v>
      </c>
      <c r="P18" s="7">
        <v>1.274</v>
      </c>
      <c r="Q18" s="7">
        <f t="shared" si="5"/>
        <v>0.54102533333333336</v>
      </c>
      <c r="R18" s="7">
        <v>1.254</v>
      </c>
      <c r="S18" s="7">
        <f t="shared" si="2"/>
        <v>0.52417199999999997</v>
      </c>
    </row>
    <row r="19" spans="1:19">
      <c r="A19" s="2">
        <v>17</v>
      </c>
      <c r="B19" s="1">
        <v>0.60799999999999998</v>
      </c>
      <c r="C19" s="1">
        <f t="shared" si="6"/>
        <v>9.2415999999999998E-2</v>
      </c>
      <c r="D19" s="1">
        <v>1.01</v>
      </c>
      <c r="E19" s="7">
        <f t="shared" si="3"/>
        <v>0.34003333333333335</v>
      </c>
      <c r="F19" s="1">
        <v>0.98699999999999999</v>
      </c>
      <c r="G19" s="1">
        <f t="shared" si="0"/>
        <v>0.32472299999999998</v>
      </c>
      <c r="H19" s="7">
        <v>0.25700000000000001</v>
      </c>
      <c r="I19" s="7">
        <f t="shared" si="7"/>
        <v>1.6512249999999999E-2</v>
      </c>
      <c r="J19" s="7">
        <v>0.5</v>
      </c>
      <c r="K19" s="7">
        <f t="shared" si="4"/>
        <v>8.3333333333333329E-2</v>
      </c>
      <c r="L19" s="7">
        <v>0.49199999999999999</v>
      </c>
      <c r="M19" s="7">
        <f t="shared" si="1"/>
        <v>8.0687999999999996E-2</v>
      </c>
      <c r="N19" s="7">
        <v>0.64100000000000001</v>
      </c>
      <c r="O19" s="7">
        <f t="shared" si="8"/>
        <v>0.10272025</v>
      </c>
      <c r="P19" s="7">
        <v>1.0649999999999999</v>
      </c>
      <c r="Q19" s="7">
        <f t="shared" si="5"/>
        <v>0.37807499999999994</v>
      </c>
      <c r="R19" s="7">
        <v>1.0469999999999999</v>
      </c>
      <c r="S19" s="7">
        <f t="shared" si="2"/>
        <v>0.36540299999999992</v>
      </c>
    </row>
    <row r="20" spans="1:19">
      <c r="A20" s="2">
        <v>16</v>
      </c>
      <c r="B20" s="1">
        <v>0.50700000000000001</v>
      </c>
      <c r="C20" s="1">
        <f t="shared" si="6"/>
        <v>6.4262250000000007E-2</v>
      </c>
      <c r="D20" s="1">
        <v>0.84399999999999997</v>
      </c>
      <c r="E20" s="7">
        <f t="shared" si="3"/>
        <v>0.23744533333333331</v>
      </c>
      <c r="F20" s="1">
        <v>0.82099999999999995</v>
      </c>
      <c r="G20" s="1">
        <f t="shared" si="0"/>
        <v>0.22468033333333329</v>
      </c>
      <c r="H20" s="7">
        <v>0.215</v>
      </c>
      <c r="I20" s="7">
        <f t="shared" si="7"/>
        <v>1.1556249999999999E-2</v>
      </c>
      <c r="J20" s="7">
        <v>0.41699999999999998</v>
      </c>
      <c r="K20" s="7">
        <f t="shared" si="4"/>
        <v>5.7962999999999994E-2</v>
      </c>
      <c r="L20" s="7">
        <v>0.41</v>
      </c>
      <c r="M20" s="7">
        <f t="shared" si="1"/>
        <v>5.6033333333333324E-2</v>
      </c>
      <c r="N20" s="7">
        <v>0.53500000000000003</v>
      </c>
      <c r="O20" s="7">
        <f t="shared" si="8"/>
        <v>7.1556250000000002E-2</v>
      </c>
      <c r="P20" s="7">
        <v>0.89</v>
      </c>
      <c r="Q20" s="7">
        <f t="shared" si="5"/>
        <v>0.26403333333333334</v>
      </c>
      <c r="R20" s="7">
        <v>0.871</v>
      </c>
      <c r="S20" s="7">
        <f t="shared" si="2"/>
        <v>0.25288033333333332</v>
      </c>
    </row>
    <row r="21" spans="1:19">
      <c r="A21" s="2">
        <v>15</v>
      </c>
      <c r="B21" s="1">
        <v>0.39900000000000002</v>
      </c>
      <c r="C21" s="1">
        <f t="shared" si="6"/>
        <v>3.9800250000000002E-2</v>
      </c>
      <c r="D21" s="1">
        <v>0.66500000000000004</v>
      </c>
      <c r="E21" s="7">
        <f t="shared" si="3"/>
        <v>0.14740833333333334</v>
      </c>
      <c r="F21" s="1">
        <v>0.64300000000000002</v>
      </c>
      <c r="G21" s="1">
        <f t="shared" si="0"/>
        <v>0.13781633333333335</v>
      </c>
      <c r="H21" s="7">
        <v>0.17</v>
      </c>
      <c r="I21" s="7">
        <f t="shared" si="7"/>
        <v>7.2250000000000014E-3</v>
      </c>
      <c r="J21" s="7">
        <v>0.27960000000000002</v>
      </c>
      <c r="K21" s="7">
        <f t="shared" si="4"/>
        <v>2.6058720000000004E-2</v>
      </c>
      <c r="L21" s="7">
        <v>0.32300000000000001</v>
      </c>
      <c r="M21" s="7">
        <f t="shared" si="1"/>
        <v>3.4776333333333333E-2</v>
      </c>
      <c r="N21" s="7">
        <v>0.35749999999999998</v>
      </c>
      <c r="O21" s="7">
        <f t="shared" si="8"/>
        <v>3.1951562499999996E-2</v>
      </c>
      <c r="P21" s="7">
        <v>0.70099999999999996</v>
      </c>
      <c r="Q21" s="7">
        <f t="shared" si="5"/>
        <v>0.1638003333333333</v>
      </c>
      <c r="R21" s="7">
        <v>0.68300000000000005</v>
      </c>
      <c r="S21" s="7">
        <f t="shared" si="2"/>
        <v>0.15549633333333338</v>
      </c>
    </row>
    <row r="22" spans="1:19">
      <c r="A22" s="2">
        <v>14</v>
      </c>
      <c r="B22" s="1">
        <v>0.28399999999999997</v>
      </c>
      <c r="C22" s="1">
        <f t="shared" si="6"/>
        <v>2.0163999999999998E-2</v>
      </c>
      <c r="D22" s="1">
        <v>0.55500000000000005</v>
      </c>
      <c r="E22" s="7">
        <f t="shared" si="3"/>
        <v>0.10267500000000002</v>
      </c>
      <c r="F22" s="1">
        <v>0.53500000000000003</v>
      </c>
      <c r="G22" s="1">
        <f t="shared" si="0"/>
        <v>9.5408333333333331E-2</v>
      </c>
      <c r="H22" s="7">
        <v>0.14199999999999999</v>
      </c>
      <c r="I22" s="7">
        <f t="shared" si="7"/>
        <v>5.0409999999999995E-3</v>
      </c>
      <c r="J22" s="7">
        <v>0.23449999999999999</v>
      </c>
      <c r="K22" s="7">
        <f t="shared" si="4"/>
        <v>1.833008333333333E-2</v>
      </c>
      <c r="L22" s="7">
        <v>0.26840000000000003</v>
      </c>
      <c r="M22" s="7">
        <f t="shared" si="1"/>
        <v>2.4012853333333337E-2</v>
      </c>
      <c r="N22" s="7">
        <v>0.2994</v>
      </c>
      <c r="O22" s="7">
        <f t="shared" si="8"/>
        <v>2.2410090000000001E-2</v>
      </c>
      <c r="P22" s="7">
        <v>0.58599999999999997</v>
      </c>
      <c r="Q22" s="7">
        <f t="shared" si="5"/>
        <v>0.11446533333333332</v>
      </c>
      <c r="R22" s="7">
        <v>0.56599999999999995</v>
      </c>
      <c r="S22" s="7">
        <f t="shared" si="2"/>
        <v>0.1067853333333333</v>
      </c>
    </row>
    <row r="23" spans="1:19">
      <c r="A23" s="2">
        <v>13</v>
      </c>
      <c r="B23" s="1">
        <v>0.23799999999999999</v>
      </c>
      <c r="C23" s="1">
        <f t="shared" si="6"/>
        <v>1.4160999999999998E-2</v>
      </c>
      <c r="D23" s="1">
        <v>0.46400000000000002</v>
      </c>
      <c r="E23" s="7">
        <f t="shared" si="3"/>
        <v>7.1765333333333334E-2</v>
      </c>
      <c r="F23" s="1">
        <v>0.442</v>
      </c>
      <c r="G23" s="1">
        <f t="shared" si="0"/>
        <v>6.5121333333333337E-2</v>
      </c>
      <c r="H23" s="7">
        <v>0.12</v>
      </c>
      <c r="I23" s="7">
        <f t="shared" si="7"/>
        <v>3.5999999999999999E-3</v>
      </c>
      <c r="J23" s="7">
        <v>0.19620000000000001</v>
      </c>
      <c r="K23" s="7">
        <f t="shared" si="4"/>
        <v>1.2831480000000001E-2</v>
      </c>
      <c r="L23" s="7">
        <v>0.22209999999999999</v>
      </c>
      <c r="M23" s="7">
        <f t="shared" si="1"/>
        <v>1.6442803333333332E-2</v>
      </c>
      <c r="N23" s="7">
        <v>0.2505</v>
      </c>
      <c r="O23" s="7">
        <f t="shared" si="8"/>
        <v>1.5687562499999998E-2</v>
      </c>
      <c r="P23" s="7">
        <v>0.48899999999999999</v>
      </c>
      <c r="Q23" s="7">
        <f t="shared" si="5"/>
        <v>7.9707E-2</v>
      </c>
      <c r="R23" s="7">
        <v>0.46800000000000003</v>
      </c>
      <c r="S23" s="7">
        <f t="shared" si="2"/>
        <v>7.3008000000000003E-2</v>
      </c>
    </row>
    <row r="24" spans="1:19">
      <c r="A24" s="2">
        <v>12</v>
      </c>
      <c r="B24" s="1">
        <v>0.19900000000000001</v>
      </c>
      <c r="C24" s="1">
        <f t="shared" si="6"/>
        <v>9.9002500000000011E-3</v>
      </c>
      <c r="D24" s="1">
        <v>0.32900000000000001</v>
      </c>
      <c r="E24" s="7">
        <f t="shared" si="3"/>
        <v>3.6080333333333332E-2</v>
      </c>
      <c r="F24" s="1">
        <v>0.36399999999999999</v>
      </c>
      <c r="G24" s="1">
        <f t="shared" si="0"/>
        <v>4.4165333333333334E-2</v>
      </c>
      <c r="H24" s="7">
        <v>9.9699999999999997E-2</v>
      </c>
      <c r="I24" s="7">
        <f t="shared" si="7"/>
        <v>2.4850224999999997E-3</v>
      </c>
      <c r="J24" s="7">
        <v>0.1643</v>
      </c>
      <c r="K24" s="7">
        <f t="shared" si="4"/>
        <v>8.9981633333333332E-3</v>
      </c>
      <c r="L24" s="7">
        <v>0.18329999999999999</v>
      </c>
      <c r="M24" s="7">
        <f t="shared" si="1"/>
        <v>1.119963E-2</v>
      </c>
      <c r="N24" s="7">
        <v>0.21</v>
      </c>
      <c r="O24" s="7">
        <f t="shared" si="8"/>
        <v>1.1024999999999998E-2</v>
      </c>
      <c r="P24" s="7">
        <v>0.40899999999999997</v>
      </c>
      <c r="Q24" s="7">
        <f t="shared" si="5"/>
        <v>5.5760333333333328E-2</v>
      </c>
      <c r="R24" s="7">
        <v>0.38600000000000001</v>
      </c>
      <c r="S24" s="7">
        <f t="shared" si="2"/>
        <v>4.9665333333333339E-2</v>
      </c>
    </row>
    <row r="25" spans="1:19">
      <c r="A25" s="2">
        <v>11</v>
      </c>
      <c r="B25" s="1">
        <v>0.16700000000000001</v>
      </c>
      <c r="C25" s="1">
        <f t="shared" si="6"/>
        <v>6.972250000000001E-3</v>
      </c>
      <c r="D25" s="1">
        <v>0.27500000000000002</v>
      </c>
      <c r="E25" s="7">
        <f t="shared" si="3"/>
        <v>2.5208333333333336E-2</v>
      </c>
      <c r="F25" s="1">
        <v>0.30199999999999999</v>
      </c>
      <c r="G25" s="1">
        <f t="shared" si="0"/>
        <v>3.0401333333333332E-2</v>
      </c>
      <c r="H25" s="7">
        <v>8.3599999999999994E-2</v>
      </c>
      <c r="I25" s="7">
        <f t="shared" si="7"/>
        <v>1.7472399999999997E-3</v>
      </c>
      <c r="J25" s="7">
        <v>0.13769999999999999</v>
      </c>
      <c r="K25" s="7">
        <f t="shared" si="4"/>
        <v>6.3204299999999993E-3</v>
      </c>
      <c r="L25" s="7">
        <v>0.151</v>
      </c>
      <c r="M25" s="7">
        <f t="shared" si="1"/>
        <v>7.6003333333333331E-3</v>
      </c>
      <c r="N25" s="7">
        <v>0.17560000000000001</v>
      </c>
      <c r="O25" s="7">
        <f t="shared" si="8"/>
        <v>7.7088400000000007E-3</v>
      </c>
      <c r="P25" s="7">
        <v>0.28999999999999998</v>
      </c>
      <c r="Q25" s="7">
        <f t="shared" si="5"/>
        <v>2.803333333333333E-2</v>
      </c>
      <c r="R25" s="7">
        <v>0.32</v>
      </c>
      <c r="S25" s="7">
        <f t="shared" si="2"/>
        <v>3.4133333333333335E-2</v>
      </c>
    </row>
    <row r="26" spans="1:19">
      <c r="A26" s="2">
        <v>10</v>
      </c>
      <c r="B26" s="1">
        <v>0.14000000000000001</v>
      </c>
      <c r="C26" s="1">
        <f t="shared" si="6"/>
        <v>4.9000000000000007E-3</v>
      </c>
      <c r="D26" s="1">
        <v>0.23</v>
      </c>
      <c r="E26" s="7">
        <f t="shared" si="3"/>
        <v>1.7633333333333334E-2</v>
      </c>
      <c r="F26" s="1">
        <v>0.247</v>
      </c>
      <c r="G26" s="1">
        <f t="shared" si="0"/>
        <v>2.0336333333333335E-2</v>
      </c>
      <c r="H26" s="7">
        <v>7.0000000000000007E-2</v>
      </c>
      <c r="I26" s="7">
        <f t="shared" si="7"/>
        <v>1.2250000000000002E-3</v>
      </c>
      <c r="J26" s="7">
        <v>0.11509999999999999</v>
      </c>
      <c r="K26" s="7">
        <f t="shared" si="4"/>
        <v>4.4160033333333331E-3</v>
      </c>
      <c r="L26" s="7">
        <v>0.1234</v>
      </c>
      <c r="M26" s="7">
        <f t="shared" si="1"/>
        <v>5.0758533333333331E-3</v>
      </c>
      <c r="N26" s="7">
        <v>0.14710000000000001</v>
      </c>
      <c r="O26" s="7">
        <f t="shared" si="8"/>
        <v>5.4096025000000009E-3</v>
      </c>
      <c r="P26" s="7">
        <v>0.24329999999999999</v>
      </c>
      <c r="Q26" s="7">
        <f t="shared" si="5"/>
        <v>1.9731629999999997E-2</v>
      </c>
      <c r="R26" s="7">
        <v>0.26129999999999998</v>
      </c>
      <c r="S26" s="7">
        <f t="shared" si="2"/>
        <v>2.2759229999999995E-2</v>
      </c>
    </row>
    <row r="27" spans="1:19">
      <c r="A27" s="2">
        <v>9</v>
      </c>
      <c r="B27" s="1">
        <v>0.11700000000000001</v>
      </c>
      <c r="C27" s="1">
        <f t="shared" si="6"/>
        <v>3.4222500000000004E-3</v>
      </c>
      <c r="D27" s="1">
        <v>0.193</v>
      </c>
      <c r="E27" s="7">
        <f t="shared" si="3"/>
        <v>1.2416333333333335E-2</v>
      </c>
      <c r="F27" s="1">
        <v>0.20100000000000001</v>
      </c>
      <c r="G27" s="1">
        <f t="shared" si="0"/>
        <v>1.3467000000000002E-2</v>
      </c>
      <c r="H27" s="7">
        <v>5.8599999999999999E-2</v>
      </c>
      <c r="I27" s="7">
        <f t="shared" si="7"/>
        <v>8.5848999999999995E-4</v>
      </c>
      <c r="J27" s="7">
        <v>9.64E-2</v>
      </c>
      <c r="K27" s="7">
        <f t="shared" si="4"/>
        <v>3.0976533333333333E-3</v>
      </c>
      <c r="L27" s="7">
        <v>0.10009999999999999</v>
      </c>
      <c r="M27" s="7">
        <f t="shared" si="1"/>
        <v>3.340003333333333E-3</v>
      </c>
      <c r="N27" s="7">
        <v>0.1231</v>
      </c>
      <c r="O27" s="7">
        <f t="shared" si="8"/>
        <v>3.7884024999999999E-3</v>
      </c>
      <c r="P27" s="7">
        <v>0.20399999999999999</v>
      </c>
      <c r="Q27" s="7">
        <f t="shared" si="5"/>
        <v>1.3871999999999997E-2</v>
      </c>
      <c r="R27" s="7">
        <v>0.21299999999999999</v>
      </c>
      <c r="S27" s="7">
        <f t="shared" si="2"/>
        <v>1.5122999999999999E-2</v>
      </c>
    </row>
    <row r="28" spans="1:19">
      <c r="A28" s="2">
        <v>8</v>
      </c>
      <c r="B28" s="1">
        <v>9.8000000000000004E-2</v>
      </c>
      <c r="C28" s="1">
        <f t="shared" si="6"/>
        <v>2.4010000000000004E-3</v>
      </c>
      <c r="D28" s="1">
        <v>0.161</v>
      </c>
      <c r="E28" s="7">
        <f t="shared" si="3"/>
        <v>8.6403333333333349E-3</v>
      </c>
      <c r="F28" s="1">
        <v>0.16400000000000001</v>
      </c>
      <c r="G28" s="1">
        <f t="shared" si="0"/>
        <v>8.9653333333333338E-3</v>
      </c>
      <c r="H28" s="7">
        <v>4.9099999999999998E-2</v>
      </c>
      <c r="I28" s="7">
        <f t="shared" si="7"/>
        <v>6.0270249999999994E-4</v>
      </c>
      <c r="J28" s="7">
        <v>8.0600000000000005E-2</v>
      </c>
      <c r="K28" s="7">
        <f t="shared" si="4"/>
        <v>2.1654533333333335E-3</v>
      </c>
      <c r="L28" s="7">
        <v>8.1699999999999995E-2</v>
      </c>
      <c r="M28" s="7">
        <f t="shared" si="1"/>
        <v>2.2249633333333331E-3</v>
      </c>
      <c r="N28" s="7">
        <v>0.1031</v>
      </c>
      <c r="O28" s="7">
        <f t="shared" si="8"/>
        <v>2.6574024999999999E-3</v>
      </c>
      <c r="P28" s="7">
        <v>0.17019999999999999</v>
      </c>
      <c r="Q28" s="7">
        <f t="shared" si="5"/>
        <v>9.6560133333333329E-3</v>
      </c>
      <c r="R28" s="7">
        <v>0.17330000000000001</v>
      </c>
      <c r="S28" s="7">
        <f t="shared" si="2"/>
        <v>1.0010963333333334E-2</v>
      </c>
    </row>
    <row r="29" spans="1:19">
      <c r="A29" s="2">
        <v>7</v>
      </c>
      <c r="B29" s="1">
        <v>7.6999999999999999E-2</v>
      </c>
      <c r="C29" s="1">
        <f t="shared" si="6"/>
        <v>1.4822500000000001E-3</v>
      </c>
      <c r="D29" s="1">
        <v>0.127</v>
      </c>
      <c r="E29" s="7">
        <f t="shared" si="3"/>
        <v>5.3763333333333337E-3</v>
      </c>
      <c r="F29" s="1">
        <v>0.124</v>
      </c>
      <c r="G29" s="1">
        <f t="shared" si="0"/>
        <v>5.1253333333333333E-3</v>
      </c>
      <c r="H29" s="7">
        <v>3.8699999999999998E-2</v>
      </c>
      <c r="I29" s="7">
        <f t="shared" si="7"/>
        <v>3.7442249999999997E-4</v>
      </c>
      <c r="J29" s="7">
        <v>6.3600000000000004E-2</v>
      </c>
      <c r="K29" s="7">
        <f t="shared" si="4"/>
        <v>1.3483200000000001E-3</v>
      </c>
      <c r="L29" s="7">
        <v>6.1699999999999998E-2</v>
      </c>
      <c r="M29" s="7">
        <f t="shared" si="1"/>
        <v>1.2689633333333333E-3</v>
      </c>
      <c r="N29" s="7">
        <v>8.1199999999999994E-2</v>
      </c>
      <c r="O29" s="7">
        <f t="shared" si="8"/>
        <v>1.6483599999999998E-3</v>
      </c>
      <c r="P29" s="7">
        <v>0.13420000000000001</v>
      </c>
      <c r="Q29" s="7">
        <f t="shared" si="5"/>
        <v>6.0032133333333343E-3</v>
      </c>
      <c r="R29" s="7">
        <v>0.13100000000000001</v>
      </c>
      <c r="S29" s="7">
        <f t="shared" si="2"/>
        <v>5.7203333333333342E-3</v>
      </c>
    </row>
    <row r="30" spans="1:19">
      <c r="A30" s="2">
        <v>6</v>
      </c>
      <c r="B30" s="1">
        <v>6.4000000000000001E-2</v>
      </c>
      <c r="C30" s="1">
        <f t="shared" si="6"/>
        <v>1.024E-3</v>
      </c>
      <c r="D30" s="1">
        <v>0.106</v>
      </c>
      <c r="E30" s="7">
        <f t="shared" si="3"/>
        <v>3.7453333333333332E-3</v>
      </c>
      <c r="F30" s="1">
        <v>0.1</v>
      </c>
      <c r="G30" s="1">
        <f t="shared" si="0"/>
        <v>3.333333333333334E-3</v>
      </c>
      <c r="H30" s="7">
        <v>3.2300000000000002E-2</v>
      </c>
      <c r="I30" s="7">
        <f t="shared" si="7"/>
        <v>2.6082250000000003E-4</v>
      </c>
      <c r="J30" s="7">
        <v>5.3100000000000001E-2</v>
      </c>
      <c r="K30" s="7">
        <f t="shared" si="4"/>
        <v>9.3987000000000009E-4</v>
      </c>
      <c r="L30" s="7">
        <v>0.05</v>
      </c>
      <c r="M30" s="7">
        <f t="shared" si="1"/>
        <v>8.333333333333335E-4</v>
      </c>
      <c r="N30" s="7">
        <v>6.7699999999999996E-2</v>
      </c>
      <c r="O30" s="7">
        <f t="shared" si="8"/>
        <v>1.1458224999999999E-3</v>
      </c>
      <c r="P30" s="7">
        <v>0.11210000000000001</v>
      </c>
      <c r="Q30" s="7">
        <f t="shared" si="5"/>
        <v>4.1888033333333336E-3</v>
      </c>
      <c r="R30" s="7">
        <v>0.106</v>
      </c>
      <c r="S30" s="7">
        <f t="shared" si="2"/>
        <v>3.7453333333333332E-3</v>
      </c>
    </row>
    <row r="31" spans="1:19">
      <c r="A31" s="2">
        <v>5</v>
      </c>
      <c r="B31" s="1">
        <v>5.3999999999999999E-2</v>
      </c>
      <c r="C31" s="1">
        <f t="shared" si="6"/>
        <v>7.2899999999999994E-4</v>
      </c>
      <c r="D31" s="1">
        <v>8.5999999999999993E-2</v>
      </c>
      <c r="E31" s="7">
        <f t="shared" si="3"/>
        <v>2.4653333333333328E-3</v>
      </c>
      <c r="F31" s="1">
        <v>8.1100000000000005E-2</v>
      </c>
      <c r="G31" s="1">
        <f t="shared" si="0"/>
        <v>2.1924033333333335E-3</v>
      </c>
      <c r="H31" s="7">
        <v>2.7E-2</v>
      </c>
      <c r="I31" s="7">
        <f t="shared" si="7"/>
        <v>1.8224999999999998E-4</v>
      </c>
      <c r="J31" s="7">
        <v>4.4299999999999999E-2</v>
      </c>
      <c r="K31" s="7">
        <f t="shared" si="4"/>
        <v>6.541633333333333E-4</v>
      </c>
      <c r="L31" s="7">
        <v>4.0500000000000001E-2</v>
      </c>
      <c r="M31" s="7">
        <f t="shared" si="1"/>
        <v>5.4675000000000004E-4</v>
      </c>
      <c r="N31" s="7">
        <v>5.6599999999999998E-2</v>
      </c>
      <c r="O31" s="7">
        <f t="shared" si="8"/>
        <v>8.0088999999999996E-4</v>
      </c>
      <c r="P31" s="7">
        <v>9.3399999999999997E-2</v>
      </c>
      <c r="Q31" s="7">
        <f t="shared" si="5"/>
        <v>2.9078533333333333E-3</v>
      </c>
      <c r="R31" s="7">
        <v>8.6099999999999996E-2</v>
      </c>
      <c r="S31" s="7">
        <f t="shared" si="2"/>
        <v>2.4710699999999997E-3</v>
      </c>
    </row>
    <row r="32" spans="1:19">
      <c r="A32" s="2">
        <v>4</v>
      </c>
      <c r="B32" s="1">
        <v>4.4999999999999998E-2</v>
      </c>
      <c r="C32" s="1">
        <f t="shared" si="6"/>
        <v>5.0624999999999997E-4</v>
      </c>
      <c r="D32" s="1">
        <v>7.3999999999999996E-2</v>
      </c>
      <c r="E32" s="7">
        <f t="shared" si="3"/>
        <v>1.8253333333333331E-3</v>
      </c>
      <c r="F32" s="1">
        <v>6.6199999999999995E-2</v>
      </c>
      <c r="G32" s="1">
        <f t="shared" si="0"/>
        <v>1.4608133333333332E-3</v>
      </c>
      <c r="H32" s="7">
        <v>2.2499999999999999E-2</v>
      </c>
      <c r="I32" s="7">
        <f t="shared" si="7"/>
        <v>1.2656249999999999E-4</v>
      </c>
      <c r="J32" s="7">
        <v>3.6999999999999998E-2</v>
      </c>
      <c r="K32" s="7">
        <f t="shared" si="4"/>
        <v>4.5633333333333328E-4</v>
      </c>
      <c r="L32" s="7">
        <v>3.3000000000000002E-2</v>
      </c>
      <c r="M32" s="7">
        <f t="shared" si="1"/>
        <v>3.6300000000000004E-4</v>
      </c>
      <c r="N32" s="7">
        <v>4.7100000000000003E-2</v>
      </c>
      <c r="O32" s="7">
        <f t="shared" si="8"/>
        <v>5.5460250000000002E-4</v>
      </c>
      <c r="P32" s="7">
        <v>7.7899999999999997E-2</v>
      </c>
      <c r="Q32" s="7">
        <f t="shared" si="5"/>
        <v>2.0228033333333333E-3</v>
      </c>
      <c r="R32" s="7">
        <v>7.0199999999999999E-2</v>
      </c>
      <c r="S32" s="7">
        <f t="shared" si="2"/>
        <v>1.6426799999999999E-3</v>
      </c>
    </row>
    <row r="33" spans="1:19">
      <c r="A33" s="2">
        <v>3</v>
      </c>
      <c r="B33" s="1">
        <v>3.6999999999999998E-2</v>
      </c>
      <c r="C33" s="1">
        <f t="shared" si="6"/>
        <v>3.4224999999999994E-4</v>
      </c>
      <c r="D33" s="1">
        <v>6.0999999999999999E-2</v>
      </c>
      <c r="E33" s="7">
        <f t="shared" si="3"/>
        <v>1.2403333333333333E-3</v>
      </c>
      <c r="F33" s="1">
        <v>5.5399999999999998E-2</v>
      </c>
      <c r="G33" s="1">
        <f t="shared" si="0"/>
        <v>1.0230533333333333E-3</v>
      </c>
      <c r="H33" s="7">
        <v>1.8700000000000001E-2</v>
      </c>
      <c r="I33" s="7">
        <f t="shared" si="7"/>
        <v>8.7422500000000012E-5</v>
      </c>
      <c r="J33" s="7">
        <v>3.0700000000000002E-2</v>
      </c>
      <c r="K33" s="7">
        <f t="shared" si="4"/>
        <v>3.1416333333333338E-4</v>
      </c>
      <c r="L33" s="7">
        <v>2.75E-2</v>
      </c>
      <c r="M33" s="7">
        <f t="shared" si="1"/>
        <v>2.5208333333333333E-4</v>
      </c>
      <c r="N33" s="7">
        <v>3.9300000000000002E-2</v>
      </c>
      <c r="O33" s="7">
        <f t="shared" si="8"/>
        <v>3.8612250000000004E-4</v>
      </c>
      <c r="P33" s="7">
        <v>6.4699999999999994E-2</v>
      </c>
      <c r="Q33" s="7">
        <f t="shared" si="5"/>
        <v>1.3953633333333331E-3</v>
      </c>
      <c r="R33" s="7">
        <v>5.8799999999999998E-2</v>
      </c>
      <c r="S33" s="7">
        <f t="shared" si="2"/>
        <v>1.15248E-3</v>
      </c>
    </row>
    <row r="34" spans="1:19">
      <c r="A34" s="2">
        <v>2</v>
      </c>
      <c r="B34" s="1">
        <v>3.1E-2</v>
      </c>
      <c r="C34" s="1">
        <f t="shared" si="6"/>
        <v>2.4024999999999999E-4</v>
      </c>
      <c r="D34" s="1">
        <v>5.0999999999999997E-2</v>
      </c>
      <c r="E34" s="7">
        <f t="shared" si="3"/>
        <v>8.6699999999999982E-4</v>
      </c>
      <c r="F34" s="1">
        <v>4.7600000000000003E-2</v>
      </c>
      <c r="G34" s="1">
        <f t="shared" si="0"/>
        <v>7.5525333333333348E-4</v>
      </c>
      <c r="H34" s="7">
        <v>1.5599999999999999E-2</v>
      </c>
      <c r="I34" s="7">
        <f t="shared" si="7"/>
        <v>6.0839999999999993E-5</v>
      </c>
      <c r="J34" s="7">
        <v>2.5499999999999998E-2</v>
      </c>
      <c r="K34" s="7">
        <f t="shared" si="4"/>
        <v>2.1674999999999996E-4</v>
      </c>
      <c r="L34" s="7">
        <v>2.3800000000000002E-2</v>
      </c>
      <c r="M34" s="7">
        <f t="shared" si="1"/>
        <v>1.8881333333333337E-4</v>
      </c>
      <c r="N34" s="7">
        <v>3.2500000000000001E-2</v>
      </c>
      <c r="O34" s="7">
        <f t="shared" si="8"/>
        <v>2.6406250000000003E-4</v>
      </c>
      <c r="P34" s="7">
        <v>5.3600000000000002E-2</v>
      </c>
      <c r="Q34" s="7">
        <f t="shared" si="5"/>
        <v>9.5765333333333342E-4</v>
      </c>
      <c r="R34" s="7">
        <v>5.0599999999999999E-2</v>
      </c>
      <c r="S34" s="7">
        <f t="shared" si="2"/>
        <v>8.5345333333333327E-4</v>
      </c>
    </row>
    <row r="35" spans="1:19">
      <c r="A35" s="2">
        <v>1</v>
      </c>
      <c r="B35" s="1">
        <v>2.5000000000000001E-2</v>
      </c>
      <c r="C35" s="1">
        <f t="shared" si="6"/>
        <v>1.5625000000000003E-4</v>
      </c>
      <c r="D35" s="1">
        <v>4.2000000000000003E-2</v>
      </c>
      <c r="E35" s="7">
        <f t="shared" si="3"/>
        <v>5.8800000000000009E-4</v>
      </c>
      <c r="F35" s="1">
        <v>4.07E-2</v>
      </c>
      <c r="G35" s="1">
        <f t="shared" si="0"/>
        <v>5.5216333333333331E-4</v>
      </c>
      <c r="H35" s="7">
        <v>1.2800000000000001E-2</v>
      </c>
      <c r="I35" s="7">
        <f t="shared" si="7"/>
        <v>4.0960000000000001E-5</v>
      </c>
      <c r="J35" s="7">
        <v>2.1100000000000001E-2</v>
      </c>
      <c r="K35" s="7">
        <f t="shared" si="4"/>
        <v>1.4840333333333334E-4</v>
      </c>
      <c r="L35" s="7">
        <v>2.0299999999999999E-2</v>
      </c>
      <c r="M35" s="7">
        <f t="shared" si="1"/>
        <v>1.3736333333333331E-4</v>
      </c>
      <c r="N35" s="7">
        <v>2.6800000000000001E-2</v>
      </c>
      <c r="O35" s="7">
        <f t="shared" si="8"/>
        <v>1.7956000000000002E-4</v>
      </c>
      <c r="P35" s="7">
        <v>4.41E-2</v>
      </c>
      <c r="Q35" s="7">
        <f t="shared" si="5"/>
        <v>6.4826999999999994E-4</v>
      </c>
      <c r="R35" s="7">
        <v>4.3200000000000002E-2</v>
      </c>
      <c r="S35" s="7">
        <f t="shared" si="2"/>
        <v>6.2208000000000001E-4</v>
      </c>
    </row>
    <row r="36" spans="1:19">
      <c r="A36" s="2">
        <v>0</v>
      </c>
      <c r="B36" s="1">
        <v>8.0000000000000004E-4</v>
      </c>
      <c r="C36" s="1">
        <f t="shared" si="6"/>
        <v>1.6E-7</v>
      </c>
      <c r="D36" s="1">
        <v>5.9999999999999995E-4</v>
      </c>
      <c r="E36" s="7">
        <f t="shared" si="3"/>
        <v>1.1999999999999999E-7</v>
      </c>
      <c r="F36" s="1">
        <v>5.0000000000000001E-4</v>
      </c>
      <c r="G36" s="1">
        <f>F36*F36/3</f>
        <v>8.3333333333333325E-8</v>
      </c>
      <c r="H36" s="7">
        <v>6.9999999999999999E-4</v>
      </c>
      <c r="I36" s="7">
        <f t="shared" si="7"/>
        <v>1.2249999999999999E-7</v>
      </c>
      <c r="J36" s="7">
        <v>6.9999999999999999E-4</v>
      </c>
      <c r="K36" s="7">
        <f t="shared" si="4"/>
        <v>1.6333333333333331E-7</v>
      </c>
      <c r="L36" s="7">
        <v>6.9999999999999999E-4</v>
      </c>
      <c r="M36" s="7">
        <f>L36*L36/3</f>
        <v>1.6333333333333331E-7</v>
      </c>
      <c r="N36" s="7">
        <v>6.9999999999999999E-4</v>
      </c>
      <c r="O36" s="7">
        <f t="shared" si="8"/>
        <v>1.2249999999999999E-7</v>
      </c>
      <c r="P36" s="7">
        <v>5.9999999999999995E-4</v>
      </c>
      <c r="Q36" s="7">
        <f t="shared" si="5"/>
        <v>1.1999999999999999E-7</v>
      </c>
      <c r="R36" s="7">
        <v>5.9999999999999995E-4</v>
      </c>
      <c r="S36" s="7">
        <f>R36*R36/3</f>
        <v>1.1999999999999999E-7</v>
      </c>
    </row>
  </sheetData>
  <mergeCells count="12">
    <mergeCell ref="H1:M1"/>
    <mergeCell ref="H2:I2"/>
    <mergeCell ref="J2:K2"/>
    <mergeCell ref="L2:M2"/>
    <mergeCell ref="N1:S1"/>
    <mergeCell ref="N2:O2"/>
    <mergeCell ref="P2:Q2"/>
    <mergeCell ref="R2:S2"/>
    <mergeCell ref="B2:C2"/>
    <mergeCell ref="D2:E2"/>
    <mergeCell ref="F2:G2"/>
    <mergeCell ref="B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CFKuo</dc:creator>
  <cp:lastModifiedBy>Microsoft Office 使用者</cp:lastModifiedBy>
  <dcterms:created xsi:type="dcterms:W3CDTF">2020-12-25T08:49:54Z</dcterms:created>
  <dcterms:modified xsi:type="dcterms:W3CDTF">2021-08-25T08:15:26Z</dcterms:modified>
</cp:coreProperties>
</file>